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7 день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7"/>
  <c r="I28"/>
  <c r="H28"/>
  <c r="G28"/>
  <c r="F28"/>
  <c r="E28"/>
  <c r="J22"/>
  <c r="I22"/>
  <c r="H22"/>
  <c r="G22"/>
  <c r="F22"/>
  <c r="E22"/>
  <c r="J9"/>
  <c r="I9"/>
  <c r="H9"/>
  <c r="G9"/>
  <c r="F9"/>
  <c r="E9"/>
  <c r="I29" l="1"/>
  <c r="G29"/>
  <c r="E29"/>
  <c r="H29"/>
  <c r="J29"/>
  <c r="F29"/>
</calcChain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<sst xmlns="http://schemas.openxmlformats.org/spreadsheetml/2006/main" count="62" uniqueCount="58">
  <si>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</si>
  <si>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</si>
  <si>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</si>
  <si>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</si>
  <si>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</si>
  <si>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</si>
  <si>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</si>
  <si>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</si>
  <si>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</si>
  <si>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</si>
  <si>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</si>
  <si>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</si>
  <si>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</si>
  <si>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</si>
  <si>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</si>
  <si>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</si>
  <si>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</si>
  <si>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</si>
  <si>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</si>
  <si>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</si>
  <si>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</si>
  <si>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</si>
  <si>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</si>
  <si>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</si>
  <si>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</si>
  <si>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</si>
  <si>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</si>
  <si>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</t>
  </si>
  <si>
    <t>прил.7 таб.2</t>
  </si>
  <si>
    <t>№ 508</t>
  </si>
  <si>
    <t>каша гречневая рассыпчатая</t>
  </si>
  <si>
    <t>бефстроганов из говядины</t>
  </si>
  <si>
    <t>№ 97</t>
  </si>
  <si>
    <t>сыр (порционно)</t>
  </si>
  <si>
    <t>№ 692</t>
  </si>
  <si>
    <t>Полдник</t>
  </si>
  <si>
    <t>стр. 619</t>
  </si>
  <si>
    <t>№ 661</t>
  </si>
  <si>
    <t>№ 366</t>
  </si>
  <si>
    <t>запеканка из творога со сгущеным молоком</t>
  </si>
  <si>
    <t>кофейный напиток</t>
  </si>
  <si>
    <t>стр. 563-564</t>
  </si>
  <si>
    <t>№ 806</t>
  </si>
  <si>
    <t>выпечка из песочного теста (коржик)</t>
  </si>
  <si>
    <t>фрукт свежий (апельсин)</t>
  </si>
  <si>
    <t>доп.пит.</t>
  </si>
  <si>
    <t>напиток</t>
  </si>
  <si>
    <t>булочное</t>
  </si>
  <si>
    <t xml:space="preserve">хлеб </t>
  </si>
  <si>
    <t>хлеб белый</t>
  </si>
  <si>
    <t>хлеб черный</t>
  </si>
  <si>
    <t>№ 147</t>
  </si>
  <si>
    <t>суп лапша с курицей</t>
  </si>
  <si>
    <t>№ 423</t>
  </si>
  <si>
    <t>№ 699</t>
  </si>
  <si>
    <t>напиток лимонный</t>
  </si>
  <si>
    <t>овощи свежие (порционно)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</si>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</sst>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2" borderId="22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8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G7" sqref="G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2.28515625" customWidth="1"/>
    <col min="5" max="5" width="7.7109375" customWidth="1"/>
    <col min="6" max="7" width="8.7109375" customWidth="1"/>
    <col min="8" max="8" width="8.28515625" customWidth="1"/>
    <col min="10" max="10" width="10.140625" bestFit="1" customWidth="1"/>
  </cols>
  <sheetData>
    <row r="1" spans="1:11">
      <c r="A1" t="s">
        <v>0</v>
      </c>
      <c r="B1" s="61" t="s">
        <v>57</v>
      </c>
      <c r="C1" s="62"/>
      <c r="D1" s="63"/>
      <c r="E1" t="s">
        <v>22</v>
      </c>
      <c r="F1" s="22"/>
      <c r="I1" t="s">
        <v>1</v>
      </c>
      <c r="J1" s="21">
        <v>45818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6.5" customHeight="1">
      <c r="A4" s="4" t="s">
        <v>10</v>
      </c>
      <c r="B4" s="57" t="s">
        <v>11</v>
      </c>
      <c r="C4" s="58" t="s">
        <v>38</v>
      </c>
      <c r="D4" s="30" t="s">
        <v>39</v>
      </c>
      <c r="E4" s="41">
        <v>200</v>
      </c>
      <c r="F4" s="42">
        <v>62.21</v>
      </c>
      <c r="G4" s="42">
        <v>343.5</v>
      </c>
      <c r="H4" s="42">
        <v>22.5</v>
      </c>
      <c r="I4" s="42">
        <v>19.95</v>
      </c>
      <c r="J4" s="56">
        <v>20.55</v>
      </c>
    </row>
    <row r="5" spans="1:11">
      <c r="A5" s="6"/>
      <c r="B5" s="1" t="s">
        <v>12</v>
      </c>
      <c r="C5" s="2" t="s">
        <v>34</v>
      </c>
      <c r="D5" s="31" t="s">
        <v>40</v>
      </c>
      <c r="E5" s="16">
        <v>200</v>
      </c>
      <c r="F5" s="24">
        <v>12.84</v>
      </c>
      <c r="G5" s="24">
        <v>152</v>
      </c>
      <c r="H5" s="24">
        <v>2.5</v>
      </c>
      <c r="I5" s="24">
        <v>3.6</v>
      </c>
      <c r="J5" s="52">
        <v>28.7</v>
      </c>
    </row>
    <row r="6" spans="1:11">
      <c r="A6" s="6"/>
      <c r="B6" s="1" t="s">
        <v>23</v>
      </c>
      <c r="C6" s="2" t="s">
        <v>28</v>
      </c>
      <c r="D6" s="31" t="s">
        <v>48</v>
      </c>
      <c r="E6" s="16">
        <v>85</v>
      </c>
      <c r="F6" s="24">
        <v>6.31</v>
      </c>
      <c r="G6" s="24">
        <v>151.80000000000001</v>
      </c>
      <c r="H6" s="24">
        <v>4.92</v>
      </c>
      <c r="I6" s="24">
        <v>1.32</v>
      </c>
      <c r="J6" s="52">
        <v>29.2</v>
      </c>
    </row>
    <row r="7" spans="1:11">
      <c r="A7" s="6"/>
      <c r="B7" s="2" t="s">
        <v>45</v>
      </c>
      <c r="C7" s="2" t="s">
        <v>32</v>
      </c>
      <c r="D7" s="31" t="s">
        <v>33</v>
      </c>
      <c r="E7" s="16">
        <v>15</v>
      </c>
      <c r="F7" s="24">
        <v>11.25</v>
      </c>
      <c r="G7" s="24">
        <v>51</v>
      </c>
      <c r="H7" s="24">
        <v>3.95</v>
      </c>
      <c r="I7" s="24">
        <v>3.99</v>
      </c>
      <c r="J7" s="52">
        <v>0</v>
      </c>
    </row>
    <row r="8" spans="1:11">
      <c r="A8" s="43"/>
      <c r="B8" s="60"/>
      <c r="C8" s="3"/>
      <c r="D8" s="33"/>
      <c r="E8" s="20"/>
      <c r="F8" s="26"/>
      <c r="G8" s="26"/>
      <c r="H8" s="26"/>
      <c r="I8" s="26"/>
      <c r="J8" s="51"/>
      <c r="K8" s="6"/>
    </row>
    <row r="9" spans="1:11" ht="15.75" thickBot="1">
      <c r="A9" s="46"/>
      <c r="B9" s="47"/>
      <c r="C9" s="8"/>
      <c r="D9" s="44"/>
      <c r="E9" s="45">
        <f t="shared" ref="E9:J9" si="0">E4+E5+E6+E7+E8</f>
        <v>500</v>
      </c>
      <c r="F9" s="48">
        <f t="shared" si="0"/>
        <v>92.61</v>
      </c>
      <c r="G9" s="48">
        <f t="shared" si="0"/>
        <v>698.3</v>
      </c>
      <c r="H9" s="48">
        <f t="shared" si="0"/>
        <v>33.870000000000005</v>
      </c>
      <c r="I9" s="48">
        <f t="shared" si="0"/>
        <v>28.86</v>
      </c>
      <c r="J9" s="54">
        <f t="shared" si="0"/>
        <v>78.45</v>
      </c>
    </row>
    <row r="10" spans="1:11">
      <c r="A10" s="4" t="s">
        <v>13</v>
      </c>
      <c r="B10" s="10" t="s">
        <v>20</v>
      </c>
      <c r="C10" s="5"/>
      <c r="D10" s="30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15</v>
      </c>
      <c r="C13" s="3" t="s">
        <v>41</v>
      </c>
      <c r="D13" s="33" t="s">
        <v>56</v>
      </c>
      <c r="E13" s="20">
        <v>60</v>
      </c>
      <c r="F13" s="26">
        <v>14.67</v>
      </c>
      <c r="G13" s="26">
        <v>8.4</v>
      </c>
      <c r="H13" s="26">
        <v>0.48</v>
      </c>
      <c r="I13" s="26">
        <v>0.06</v>
      </c>
      <c r="J13" s="51">
        <v>1.56</v>
      </c>
    </row>
    <row r="14" spans="1:11">
      <c r="A14" s="6"/>
      <c r="B14" s="1" t="s">
        <v>16</v>
      </c>
      <c r="C14" s="37" t="s">
        <v>51</v>
      </c>
      <c r="D14" s="31" t="s">
        <v>52</v>
      </c>
      <c r="E14" s="35">
        <v>200</v>
      </c>
      <c r="F14" s="36">
        <v>7.37</v>
      </c>
      <c r="G14" s="36">
        <v>102</v>
      </c>
      <c r="H14" s="36">
        <v>5.27</v>
      </c>
      <c r="I14" s="36">
        <v>2.83</v>
      </c>
      <c r="J14" s="55">
        <v>13.72</v>
      </c>
    </row>
    <row r="15" spans="1:11">
      <c r="A15" s="6"/>
      <c r="B15" s="38" t="s">
        <v>17</v>
      </c>
      <c r="C15" s="37" t="s">
        <v>53</v>
      </c>
      <c r="D15" s="31" t="s">
        <v>31</v>
      </c>
      <c r="E15" s="16">
        <v>90</v>
      </c>
      <c r="F15" s="24">
        <v>53.98</v>
      </c>
      <c r="G15" s="24">
        <v>118.5</v>
      </c>
      <c r="H15" s="24">
        <v>5.75</v>
      </c>
      <c r="I15" s="24">
        <v>6.27</v>
      </c>
      <c r="J15" s="52">
        <v>9.7899999999999991</v>
      </c>
    </row>
    <row r="16" spans="1:11">
      <c r="A16" s="6"/>
      <c r="B16" s="1" t="s">
        <v>18</v>
      </c>
      <c r="C16" s="2" t="s">
        <v>29</v>
      </c>
      <c r="D16" s="31" t="s">
        <v>30</v>
      </c>
      <c r="E16" s="16">
        <v>150</v>
      </c>
      <c r="F16" s="24">
        <v>9.4</v>
      </c>
      <c r="G16" s="24">
        <v>279</v>
      </c>
      <c r="H16" s="24">
        <v>8.6999999999999993</v>
      </c>
      <c r="I16" s="24">
        <v>7.8</v>
      </c>
      <c r="J16" s="52">
        <v>42.6</v>
      </c>
    </row>
    <row r="17" spans="1:10">
      <c r="A17" s="6"/>
      <c r="B17" s="1" t="s">
        <v>19</v>
      </c>
      <c r="C17" s="2"/>
      <c r="D17" s="31"/>
      <c r="E17" s="16"/>
      <c r="F17" s="24"/>
      <c r="G17" s="24"/>
      <c r="H17" s="24"/>
      <c r="I17" s="24"/>
      <c r="J17" s="52"/>
    </row>
    <row r="18" spans="1:10">
      <c r="A18" s="6"/>
      <c r="B18" s="1" t="s">
        <v>24</v>
      </c>
      <c r="C18" s="2" t="s">
        <v>28</v>
      </c>
      <c r="D18" s="31" t="s">
        <v>49</v>
      </c>
      <c r="E18" s="16">
        <v>60</v>
      </c>
      <c r="F18" s="24">
        <v>6.31</v>
      </c>
      <c r="G18" s="24">
        <v>151.80000000000001</v>
      </c>
      <c r="H18" s="24">
        <v>4.92</v>
      </c>
      <c r="I18" s="24">
        <v>1.32</v>
      </c>
      <c r="J18" s="52">
        <v>29.2</v>
      </c>
    </row>
    <row r="19" spans="1:10">
      <c r="A19" s="6"/>
      <c r="B19" s="1" t="s">
        <v>21</v>
      </c>
      <c r="C19" s="2" t="s">
        <v>28</v>
      </c>
      <c r="D19" s="31" t="s">
        <v>50</v>
      </c>
      <c r="E19" s="16">
        <v>20</v>
      </c>
      <c r="F19" s="24">
        <v>1.22</v>
      </c>
      <c r="G19" s="24">
        <v>46.4</v>
      </c>
      <c r="H19" s="24">
        <v>1.2</v>
      </c>
      <c r="I19" s="24">
        <v>0.22</v>
      </c>
      <c r="J19" s="52">
        <v>9.42</v>
      </c>
    </row>
    <row r="20" spans="1:10">
      <c r="A20" s="6"/>
      <c r="B20" s="59" t="s">
        <v>46</v>
      </c>
      <c r="C20" s="2" t="s">
        <v>54</v>
      </c>
      <c r="D20" s="31" t="s">
        <v>55</v>
      </c>
      <c r="E20" s="16">
        <v>200</v>
      </c>
      <c r="F20" s="24">
        <v>4.21</v>
      </c>
      <c r="G20" s="24">
        <v>90.8</v>
      </c>
      <c r="H20" s="24">
        <v>0.3</v>
      </c>
      <c r="I20" s="24">
        <v>0.12</v>
      </c>
      <c r="J20" s="52">
        <v>22.15</v>
      </c>
    </row>
    <row r="21" spans="1:10">
      <c r="A21" s="6"/>
      <c r="B21" s="59"/>
      <c r="C21" s="27"/>
      <c r="D21" s="34"/>
      <c r="E21" s="28"/>
      <c r="F21" s="29"/>
      <c r="G21" s="29"/>
      <c r="H21" s="29"/>
      <c r="I21" s="29"/>
      <c r="J21" s="53"/>
    </row>
    <row r="22" spans="1:10" ht="15.75" thickBot="1">
      <c r="A22" s="7"/>
      <c r="B22" s="8"/>
      <c r="C22" s="8"/>
      <c r="D22" s="32"/>
      <c r="E22" s="18">
        <f t="shared" ref="E22:J22" si="1">E13+E14+E15+E16+E17+E18+E19+E20</f>
        <v>780</v>
      </c>
      <c r="F22" s="25">
        <f t="shared" si="1"/>
        <v>97.16</v>
      </c>
      <c r="G22" s="25">
        <f t="shared" si="1"/>
        <v>796.9</v>
      </c>
      <c r="H22" s="25">
        <f t="shared" si="1"/>
        <v>26.619999999999997</v>
      </c>
      <c r="I22" s="25">
        <f t="shared" si="1"/>
        <v>18.62</v>
      </c>
      <c r="J22" s="54">
        <f t="shared" si="1"/>
        <v>128.44</v>
      </c>
    </row>
    <row r="23" spans="1:10">
      <c r="A23" s="4" t="s">
        <v>35</v>
      </c>
      <c r="B23" s="10" t="s">
        <v>47</v>
      </c>
      <c r="C23" s="5" t="s">
        <v>42</v>
      </c>
      <c r="D23" s="30" t="s">
        <v>43</v>
      </c>
      <c r="E23" s="14">
        <v>60</v>
      </c>
      <c r="F23" s="23">
        <v>4.9000000000000004</v>
      </c>
      <c r="G23" s="23">
        <v>222</v>
      </c>
      <c r="H23" s="23">
        <v>7.89</v>
      </c>
      <c r="I23" s="23">
        <v>7.89</v>
      </c>
      <c r="J23" s="50">
        <v>33.44</v>
      </c>
    </row>
    <row r="24" spans="1:10" ht="15.75" customHeight="1">
      <c r="A24" s="6"/>
      <c r="B24" s="49" t="s">
        <v>46</v>
      </c>
      <c r="C24" s="3" t="s">
        <v>37</v>
      </c>
      <c r="D24" s="33" t="s">
        <v>27</v>
      </c>
      <c r="E24" s="20">
        <v>200</v>
      </c>
      <c r="F24" s="26">
        <v>7.5</v>
      </c>
      <c r="G24" s="26">
        <v>142</v>
      </c>
      <c r="H24" s="26">
        <v>0</v>
      </c>
      <c r="I24" s="26">
        <v>0</v>
      </c>
      <c r="J24" s="51">
        <v>35.799999999999997</v>
      </c>
    </row>
    <row r="25" spans="1:10">
      <c r="A25" s="6"/>
      <c r="B25" s="60" t="s">
        <v>20</v>
      </c>
      <c r="C25" s="3" t="s">
        <v>36</v>
      </c>
      <c r="D25" s="33" t="s">
        <v>44</v>
      </c>
      <c r="E25" s="20">
        <v>200</v>
      </c>
      <c r="F25" s="26">
        <v>29.36</v>
      </c>
      <c r="G25" s="26">
        <v>60</v>
      </c>
      <c r="H25" s="26">
        <v>0</v>
      </c>
      <c r="I25" s="26">
        <v>0</v>
      </c>
      <c r="J25" s="51">
        <v>12.9</v>
      </c>
    </row>
    <row r="26" spans="1:10">
      <c r="A26" s="6"/>
      <c r="B26" s="60"/>
      <c r="C26" s="3"/>
      <c r="D26" s="33"/>
      <c r="E26" s="20"/>
      <c r="F26" s="26"/>
      <c r="G26" s="26"/>
      <c r="H26" s="26"/>
      <c r="I26" s="26"/>
      <c r="J26" s="51"/>
    </row>
    <row r="27" spans="1:10">
      <c r="A27" s="6"/>
      <c r="B27" s="60"/>
      <c r="C27" s="3"/>
      <c r="D27" s="33"/>
      <c r="E27" s="40"/>
      <c r="F27" s="39"/>
      <c r="G27" s="39"/>
      <c r="H27" s="39"/>
      <c r="I27" s="39"/>
      <c r="J27" s="24"/>
    </row>
    <row r="28" spans="1:10">
      <c r="A28" s="6"/>
      <c r="B28" s="2"/>
      <c r="C28" s="2"/>
      <c r="D28" s="31"/>
      <c r="E28" s="28">
        <f t="shared" ref="E28:J28" si="2">E23+E24+E25+E26</f>
        <v>460</v>
      </c>
      <c r="F28" s="29">
        <f t="shared" si="2"/>
        <v>41.76</v>
      </c>
      <c r="G28" s="29">
        <f t="shared" si="2"/>
        <v>424</v>
      </c>
      <c r="H28" s="29">
        <f t="shared" si="2"/>
        <v>7.89</v>
      </c>
      <c r="I28" s="29">
        <f t="shared" si="2"/>
        <v>7.89</v>
      </c>
      <c r="J28" s="29">
        <f t="shared" si="2"/>
        <v>82.14</v>
      </c>
    </row>
    <row r="29" spans="1:10" ht="15.75" thickBot="1">
      <c r="A29" s="7"/>
      <c r="B29" s="8"/>
      <c r="C29" s="8"/>
      <c r="D29" s="32"/>
      <c r="E29" s="18">
        <f t="shared" ref="E29:J29" si="3">E9+E22+E28</f>
        <v>1740</v>
      </c>
      <c r="F29" s="25">
        <f t="shared" si="3"/>
        <v>231.52999999999997</v>
      </c>
      <c r="G29" s="25">
        <f t="shared" si="3"/>
        <v>1919.1999999999998</v>
      </c>
      <c r="H29" s="25">
        <f t="shared" si="3"/>
        <v>68.38</v>
      </c>
      <c r="I29" s="25">
        <f t="shared" si="3"/>
        <v>55.370000000000005</v>
      </c>
      <c r="J29" s="25">
        <f t="shared" si="3"/>
        <v>289.02999999999997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2024-06-04T05:17:32Z</cp:lastPrinted>
  <dcterms:created xsi:type="dcterms:W3CDTF">2015-06-05T18:19:34Z</dcterms:created>
  <dcterms:modified xsi:type="dcterms:W3CDTF">2025-06-05T09:43:23Z</dcterms:modified>
</cp:coreProperties>
</file>