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bookViews>
    <workbookView xWindow="0" yWindow="0" windowWidth="28800" windowHeight="12435"/>
  </bookViews>
  <sheets>
    <sheet name="9 день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9" l="1"/>
  <c r="F27" i="9"/>
  <c r="E27" i="9"/>
  <c r="J25" i="9"/>
  <c r="J27" i="9" s="1"/>
  <c r="I25" i="9"/>
  <c r="I27" i="9" s="1"/>
  <c r="I28" i="9" s="1"/>
  <c r="H25" i="9"/>
  <c r="H27" i="9" s="1"/>
  <c r="J22" i="9"/>
  <c r="I22" i="9"/>
  <c r="H22" i="9"/>
  <c r="G22" i="9"/>
  <c r="F22" i="9"/>
  <c r="E22" i="9"/>
  <c r="J10" i="9"/>
  <c r="J28" i="9" s="1"/>
  <c r="I10" i="9"/>
  <c r="H10" i="9"/>
  <c r="H28" i="9" s="1"/>
  <c r="G10" i="9"/>
  <c r="F10" i="9"/>
  <c r="F28" i="9" s="1"/>
  <c r="E10" i="9"/>
  <c r="G28" i="9" l="1"/>
  <c r="E28" i="9"/>
</calcChain>
</file>

<file path=xl/sharedStrings.xml><?xml version="1.0" encoding="utf-8"?>
<sst xmlns="http://schemas.openxmlformats.org/spreadsheetml/2006/main" count="64" uniqueCount="59">
  <si>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</si>
  <si>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</si>
  <si>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</si>
  <si>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</si>
  <si>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</si>
  <si>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</si>
  <si>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</si>
  <si>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</si>
  <si>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</si>
  <si>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</si>
  <si>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</si>
  <si>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</si>
  <si>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</si>
  <si>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</si>
  <si>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</si>
  <si>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</si>
  <si>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</si>
  <si>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</si>
  <si>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</si>
  <si>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</si>
  <si>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</si>
  <si>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</si>
  <si>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</si>
  <si>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</si>
  <si>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</si>
  <si>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</si>
  <si>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</si>
  <si>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</si>
  <si>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</si>
  <si>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№ 707</t>
  </si>
  <si>
    <t>сок плодово-ягодный</t>
  </si>
  <si>
    <t>№ 515</t>
  </si>
  <si>
    <t>прил.7 таб.2</t>
  </si>
  <si>
    <t>№ 639</t>
  </si>
  <si>
    <t>компот из сухофруктов</t>
  </si>
  <si>
    <t>№ 539</t>
  </si>
  <si>
    <t>рагу овощное</t>
  </si>
  <si>
    <t>№ 686</t>
  </si>
  <si>
    <t>чай с сахаром и лимоном</t>
  </si>
  <si>
    <t>№ 97</t>
  </si>
  <si>
    <t>сыр (порционно)</t>
  </si>
  <si>
    <t>доп. питание</t>
  </si>
  <si>
    <t>№ 377</t>
  </si>
  <si>
    <t>Полдник</t>
  </si>
  <si>
    <t>выпечка</t>
  </si>
  <si>
    <t>стр. 619</t>
  </si>
  <si>
    <t>№ 340</t>
  </si>
  <si>
    <t>омлет натуральный с маслом сливочным</t>
  </si>
  <si>
    <t>горошек консервированный</t>
  </si>
  <si>
    <t>стр.563-564</t>
  </si>
  <si>
    <t>№ 119</t>
  </si>
  <si>
    <t>борщ волынский с курицей</t>
  </si>
  <si>
    <t>№ 766</t>
  </si>
  <si>
    <t>фрукт свежий (яблоко)</t>
  </si>
  <si>
    <t>огурцы свежие (порционно)</t>
  </si>
  <si>
    <t>сдоба обыкновенная (плюшка)</t>
  </si>
  <si>
    <t xml:space="preserve">рыба запеченая </t>
  </si>
  <si>
    <t xml:space="preserve">фрукты </t>
  </si>
  <si>
    <t>МБОУ "Хвощевская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</si>
</sst>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vertical="top"/>
      <protection locked="0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0" fontId="0" fillId="2" borderId="21" xfId="0" applyFill="1" applyBorder="1" applyProtection="1">
      <protection locked="0"/>
    </xf>
    <xf numFmtId="0" fontId="0" fillId="0" borderId="23" xfId="0" applyBorder="1"/>
    <xf numFmtId="0" fontId="0" fillId="3" borderId="4" xfId="0" applyFill="1" applyBorder="1"/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F10" sqref="F10"/>
    </sheetView>
  </sheetViews>
  <sheetFormatPr defaultRowHeight="15" x14ac:dyDescent="0.25"/>
  <cols>
    <col min="1" max="1" width="11.28515625" customWidth="1"/>
    <col min="2" max="2" width="12.7109375" customWidth="1"/>
    <col min="3" max="3" width="12.140625" customWidth="1"/>
    <col min="4" max="4" width="39.140625" customWidth="1"/>
    <col min="5" max="5" width="7.7109375" customWidth="1"/>
    <col min="6" max="6" width="8" customWidth="1"/>
    <col min="7" max="7" width="8.7109375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62" t="s">
        <v>58</v>
      </c>
      <c r="C1" s="63"/>
      <c r="D1" s="64"/>
      <c r="E1" t="s">
        <v>22</v>
      </c>
      <c r="F1" s="21"/>
      <c r="I1" t="s">
        <v>1</v>
      </c>
      <c r="J1" s="20">
        <v>45456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customHeight="1" x14ac:dyDescent="0.25">
      <c r="A4" s="4" t="s">
        <v>10</v>
      </c>
      <c r="B4" s="58" t="s">
        <v>11</v>
      </c>
      <c r="C4" s="59" t="s">
        <v>46</v>
      </c>
      <c r="D4" s="60" t="s">
        <v>47</v>
      </c>
      <c r="E4" s="45">
        <v>180</v>
      </c>
      <c r="F4" s="46">
        <v>29.41</v>
      </c>
      <c r="G4" s="46">
        <v>205.2</v>
      </c>
      <c r="H4" s="46">
        <v>9.26</v>
      </c>
      <c r="I4" s="46">
        <v>17.829999999999998</v>
      </c>
      <c r="J4" s="57">
        <v>1.78</v>
      </c>
    </row>
    <row r="5" spans="1:10" x14ac:dyDescent="0.25">
      <c r="A5" s="6"/>
      <c r="B5" s="1" t="s">
        <v>12</v>
      </c>
      <c r="C5" s="2" t="s">
        <v>37</v>
      </c>
      <c r="D5" s="30" t="s">
        <v>38</v>
      </c>
      <c r="E5" s="15">
        <v>207</v>
      </c>
      <c r="F5" s="23">
        <v>2.86</v>
      </c>
      <c r="G5" s="23">
        <v>60</v>
      </c>
      <c r="H5" s="23">
        <v>0.3</v>
      </c>
      <c r="I5" s="23">
        <v>0</v>
      </c>
      <c r="J5" s="52">
        <v>15.2</v>
      </c>
    </row>
    <row r="6" spans="1:10" x14ac:dyDescent="0.25">
      <c r="A6" s="6"/>
      <c r="B6" s="1" t="s">
        <v>23</v>
      </c>
      <c r="C6" s="2" t="s">
        <v>32</v>
      </c>
      <c r="D6" s="30" t="s">
        <v>27</v>
      </c>
      <c r="E6" s="15">
        <v>60</v>
      </c>
      <c r="F6" s="23">
        <v>5.55</v>
      </c>
      <c r="G6" s="23">
        <v>142.80000000000001</v>
      </c>
      <c r="H6" s="23">
        <v>3.95</v>
      </c>
      <c r="I6" s="23">
        <v>1</v>
      </c>
      <c r="J6" s="52">
        <v>24.15</v>
      </c>
    </row>
    <row r="7" spans="1:10" x14ac:dyDescent="0.25">
      <c r="A7" s="6"/>
      <c r="B7" s="2" t="s">
        <v>41</v>
      </c>
      <c r="C7" s="2" t="s">
        <v>39</v>
      </c>
      <c r="D7" s="30" t="s">
        <v>40</v>
      </c>
      <c r="E7" s="15">
        <v>15</v>
      </c>
      <c r="F7" s="23">
        <v>7.95</v>
      </c>
      <c r="G7" s="23">
        <v>160</v>
      </c>
      <c r="H7" s="23">
        <v>3.83</v>
      </c>
      <c r="I7" s="23">
        <v>3.83</v>
      </c>
      <c r="J7" s="52">
        <v>4.88</v>
      </c>
    </row>
    <row r="8" spans="1:10" x14ac:dyDescent="0.25">
      <c r="A8" s="6"/>
      <c r="B8" s="26" t="s">
        <v>41</v>
      </c>
      <c r="C8" s="26" t="s">
        <v>31</v>
      </c>
      <c r="D8" s="33" t="s">
        <v>48</v>
      </c>
      <c r="E8" s="27">
        <v>45</v>
      </c>
      <c r="F8" s="28">
        <v>8.77</v>
      </c>
      <c r="G8" s="28">
        <v>25</v>
      </c>
      <c r="H8" s="28">
        <v>1</v>
      </c>
      <c r="I8" s="28">
        <v>1.46</v>
      </c>
      <c r="J8" s="53">
        <v>1.76</v>
      </c>
    </row>
    <row r="9" spans="1:10" x14ac:dyDescent="0.25">
      <c r="A9" s="48"/>
      <c r="B9" s="49"/>
      <c r="C9" s="3"/>
      <c r="D9" s="32"/>
      <c r="E9" s="19"/>
      <c r="F9" s="25"/>
      <c r="G9" s="25"/>
      <c r="H9" s="25"/>
      <c r="I9" s="25"/>
      <c r="J9" s="51"/>
    </row>
    <row r="10" spans="1:10" ht="15.75" thickBot="1" x14ac:dyDescent="0.3">
      <c r="A10" s="6"/>
      <c r="B10" s="47"/>
      <c r="C10" s="47"/>
      <c r="D10" s="42"/>
      <c r="E10" s="44">
        <f t="shared" ref="E10:J10" si="0">E4+E5+E6+E7+E8+E9</f>
        <v>507</v>
      </c>
      <c r="F10" s="43">
        <f t="shared" si="0"/>
        <v>54.540000000000006</v>
      </c>
      <c r="G10" s="43">
        <f t="shared" si="0"/>
        <v>593</v>
      </c>
      <c r="H10" s="43">
        <f t="shared" si="0"/>
        <v>18.340000000000003</v>
      </c>
      <c r="I10" s="43">
        <f t="shared" si="0"/>
        <v>24.119999999999997</v>
      </c>
      <c r="J10" s="55">
        <f t="shared" si="0"/>
        <v>47.769999999999996</v>
      </c>
    </row>
    <row r="11" spans="1:10" x14ac:dyDescent="0.25">
      <c r="A11" s="4" t="s">
        <v>13</v>
      </c>
      <c r="B11" s="9" t="s">
        <v>20</v>
      </c>
      <c r="C11" s="5"/>
      <c r="D11" s="29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0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1"/>
      <c r="E13" s="17"/>
      <c r="F13" s="24"/>
      <c r="G13" s="17"/>
      <c r="H13" s="17"/>
      <c r="I13" s="17"/>
      <c r="J13" s="18"/>
    </row>
    <row r="14" spans="1:10" ht="15" customHeight="1" x14ac:dyDescent="0.25">
      <c r="A14" s="6" t="s">
        <v>14</v>
      </c>
      <c r="B14" s="35" t="s">
        <v>15</v>
      </c>
      <c r="C14" s="34" t="s">
        <v>49</v>
      </c>
      <c r="D14" s="36" t="s">
        <v>54</v>
      </c>
      <c r="E14" s="19">
        <v>60</v>
      </c>
      <c r="F14" s="25">
        <v>9.5399999999999991</v>
      </c>
      <c r="G14" s="25">
        <v>8.4</v>
      </c>
      <c r="H14" s="25">
        <v>0.48</v>
      </c>
      <c r="I14" s="25">
        <v>0.12</v>
      </c>
      <c r="J14" s="51">
        <v>1.56</v>
      </c>
    </row>
    <row r="15" spans="1:10" ht="16.5" customHeight="1" x14ac:dyDescent="0.25">
      <c r="A15" s="6"/>
      <c r="B15" s="41" t="s">
        <v>16</v>
      </c>
      <c r="C15" s="40" t="s">
        <v>50</v>
      </c>
      <c r="D15" s="37" t="s">
        <v>51</v>
      </c>
      <c r="E15" s="38">
        <v>200</v>
      </c>
      <c r="F15" s="39">
        <v>18.03</v>
      </c>
      <c r="G15" s="39">
        <v>147.80000000000001</v>
      </c>
      <c r="H15" s="39">
        <v>8.1999999999999993</v>
      </c>
      <c r="I15" s="39">
        <v>7.81</v>
      </c>
      <c r="J15" s="56">
        <v>10.88</v>
      </c>
    </row>
    <row r="16" spans="1:10" ht="15.75" customHeight="1" x14ac:dyDescent="0.25">
      <c r="A16" s="6"/>
      <c r="B16" s="41" t="s">
        <v>17</v>
      </c>
      <c r="C16" s="40" t="s">
        <v>42</v>
      </c>
      <c r="D16" s="30" t="s">
        <v>56</v>
      </c>
      <c r="E16" s="38">
        <v>90</v>
      </c>
      <c r="F16" s="39">
        <v>52.83</v>
      </c>
      <c r="G16" s="39">
        <v>182.5</v>
      </c>
      <c r="H16" s="39">
        <v>17.64</v>
      </c>
      <c r="I16" s="39">
        <v>10.27</v>
      </c>
      <c r="J16" s="56">
        <v>3.81</v>
      </c>
    </row>
    <row r="17" spans="1:10" x14ac:dyDescent="0.25">
      <c r="A17" s="6"/>
      <c r="B17" s="1" t="s">
        <v>18</v>
      </c>
      <c r="C17" s="2" t="s">
        <v>35</v>
      </c>
      <c r="D17" s="30" t="s">
        <v>36</v>
      </c>
      <c r="E17" s="15">
        <v>150</v>
      </c>
      <c r="F17" s="23">
        <v>13.66</v>
      </c>
      <c r="G17" s="23">
        <v>145.5</v>
      </c>
      <c r="H17" s="23">
        <v>3.45</v>
      </c>
      <c r="I17" s="23">
        <v>7.65</v>
      </c>
      <c r="J17" s="52">
        <v>16.05</v>
      </c>
    </row>
    <row r="18" spans="1:10" x14ac:dyDescent="0.25">
      <c r="A18" s="6"/>
      <c r="B18" s="1" t="s">
        <v>19</v>
      </c>
      <c r="C18" s="2" t="s">
        <v>33</v>
      </c>
      <c r="D18" s="30" t="s">
        <v>34</v>
      </c>
      <c r="E18" s="15">
        <v>200</v>
      </c>
      <c r="F18" s="23">
        <v>4.2</v>
      </c>
      <c r="G18" s="23">
        <v>124</v>
      </c>
      <c r="H18" s="23">
        <v>1</v>
      </c>
      <c r="I18" s="23">
        <v>0</v>
      </c>
      <c r="J18" s="52">
        <v>31.4</v>
      </c>
    </row>
    <row r="19" spans="1:10" x14ac:dyDescent="0.25">
      <c r="A19" s="6"/>
      <c r="B19" s="1" t="s">
        <v>24</v>
      </c>
      <c r="C19" s="2" t="s">
        <v>32</v>
      </c>
      <c r="D19" s="30" t="s">
        <v>27</v>
      </c>
      <c r="E19" s="15">
        <v>30</v>
      </c>
      <c r="F19" s="23">
        <v>2.78</v>
      </c>
      <c r="G19" s="23">
        <v>71</v>
      </c>
      <c r="H19" s="23">
        <v>2.37</v>
      </c>
      <c r="I19" s="23">
        <v>1</v>
      </c>
      <c r="J19" s="52">
        <v>15</v>
      </c>
    </row>
    <row r="20" spans="1:10" x14ac:dyDescent="0.25">
      <c r="A20" s="6"/>
      <c r="B20" s="1" t="s">
        <v>21</v>
      </c>
      <c r="C20" s="2" t="s">
        <v>32</v>
      </c>
      <c r="D20" s="30" t="s">
        <v>28</v>
      </c>
      <c r="E20" s="15">
        <v>20</v>
      </c>
      <c r="F20" s="23">
        <v>1.05</v>
      </c>
      <c r="G20" s="23">
        <v>70</v>
      </c>
      <c r="H20" s="23">
        <v>2.64</v>
      </c>
      <c r="I20" s="23">
        <v>0.4</v>
      </c>
      <c r="J20" s="52">
        <v>13.36</v>
      </c>
    </row>
    <row r="21" spans="1:10" x14ac:dyDescent="0.25">
      <c r="A21" s="6"/>
      <c r="B21" s="26"/>
      <c r="C21" s="26"/>
      <c r="D21" s="33"/>
      <c r="E21" s="27"/>
      <c r="F21" s="28"/>
      <c r="G21" s="28"/>
      <c r="H21" s="28"/>
      <c r="I21" s="28"/>
      <c r="J21" s="53"/>
    </row>
    <row r="22" spans="1:10" ht="15.75" thickBot="1" x14ac:dyDescent="0.3">
      <c r="A22" s="7"/>
      <c r="B22" s="8"/>
      <c r="C22" s="8"/>
      <c r="D22" s="31"/>
      <c r="E22" s="17">
        <f t="shared" ref="E22:J22" si="1">E14+E15+E16+E17+E18+E19+E20</f>
        <v>750</v>
      </c>
      <c r="F22" s="24">
        <f t="shared" si="1"/>
        <v>102.09</v>
      </c>
      <c r="G22" s="24">
        <f t="shared" si="1"/>
        <v>749.2</v>
      </c>
      <c r="H22" s="24">
        <f t="shared" si="1"/>
        <v>35.78</v>
      </c>
      <c r="I22" s="24">
        <f t="shared" si="1"/>
        <v>27.25</v>
      </c>
      <c r="J22" s="54">
        <f t="shared" si="1"/>
        <v>92.059999999999988</v>
      </c>
    </row>
    <row r="23" spans="1:10" x14ac:dyDescent="0.25">
      <c r="A23" s="4" t="s">
        <v>43</v>
      </c>
      <c r="B23" s="9" t="s">
        <v>44</v>
      </c>
      <c r="C23" s="5" t="s">
        <v>52</v>
      </c>
      <c r="D23" s="29" t="s">
        <v>55</v>
      </c>
      <c r="E23" s="13">
        <v>100</v>
      </c>
      <c r="F23" s="22">
        <v>3.65</v>
      </c>
      <c r="G23" s="22">
        <v>282</v>
      </c>
      <c r="H23" s="22">
        <v>3.87</v>
      </c>
      <c r="I23" s="22">
        <v>2.35</v>
      </c>
      <c r="J23" s="50">
        <v>26.15</v>
      </c>
    </row>
    <row r="24" spans="1:10" x14ac:dyDescent="0.25">
      <c r="A24" s="6"/>
      <c r="B24" s="49" t="s">
        <v>19</v>
      </c>
      <c r="C24" s="3" t="s">
        <v>29</v>
      </c>
      <c r="D24" s="32" t="s">
        <v>30</v>
      </c>
      <c r="E24" s="19">
        <v>200</v>
      </c>
      <c r="F24" s="25">
        <v>12.7</v>
      </c>
      <c r="G24" s="25">
        <v>88</v>
      </c>
      <c r="H24" s="25">
        <v>1</v>
      </c>
      <c r="I24" s="25">
        <v>0</v>
      </c>
      <c r="J24" s="51">
        <v>21.2</v>
      </c>
    </row>
    <row r="25" spans="1:10" x14ac:dyDescent="0.25">
      <c r="A25" s="6"/>
      <c r="B25" s="49" t="s">
        <v>57</v>
      </c>
      <c r="C25" s="3" t="s">
        <v>45</v>
      </c>
      <c r="D25" s="32" t="s">
        <v>53</v>
      </c>
      <c r="E25" s="19">
        <v>110</v>
      </c>
      <c r="F25" s="25">
        <v>12.47</v>
      </c>
      <c r="G25" s="25">
        <v>88</v>
      </c>
      <c r="H25" s="25">
        <f t="shared" ref="H25:J25" si="2">H23+H24</f>
        <v>4.87</v>
      </c>
      <c r="I25" s="25">
        <f t="shared" si="2"/>
        <v>2.35</v>
      </c>
      <c r="J25" s="51">
        <f t="shared" si="2"/>
        <v>47.349999999999994</v>
      </c>
    </row>
    <row r="26" spans="1:10" x14ac:dyDescent="0.25">
      <c r="A26" s="6"/>
      <c r="B26" s="49"/>
      <c r="C26" s="3"/>
      <c r="D26" s="32"/>
      <c r="E26" s="44"/>
      <c r="F26" s="43"/>
      <c r="G26" s="43"/>
      <c r="H26" s="43"/>
      <c r="I26" s="43"/>
      <c r="J26" s="61"/>
    </row>
    <row r="27" spans="1:10" x14ac:dyDescent="0.25">
      <c r="A27" s="6"/>
      <c r="B27" s="2"/>
      <c r="C27" s="2"/>
      <c r="D27" s="30"/>
      <c r="E27" s="27">
        <f t="shared" ref="E27:J27" si="3">E23+E24+E25</f>
        <v>410</v>
      </c>
      <c r="F27" s="28">
        <f t="shared" si="3"/>
        <v>28.82</v>
      </c>
      <c r="G27" s="28">
        <f t="shared" si="3"/>
        <v>458</v>
      </c>
      <c r="H27" s="28">
        <f t="shared" si="3"/>
        <v>9.74</v>
      </c>
      <c r="I27" s="28">
        <f t="shared" si="3"/>
        <v>4.7</v>
      </c>
      <c r="J27" s="28">
        <f t="shared" si="3"/>
        <v>94.699999999999989</v>
      </c>
    </row>
    <row r="28" spans="1:10" ht="15.75" thickBot="1" x14ac:dyDescent="0.3">
      <c r="A28" s="7"/>
      <c r="B28" s="8"/>
      <c r="C28" s="8"/>
      <c r="D28" s="31"/>
      <c r="E28" s="17">
        <f t="shared" ref="E28:J28" si="4">E10+E22+E27</f>
        <v>1667</v>
      </c>
      <c r="F28" s="24">
        <f t="shared" si="4"/>
        <v>185.45</v>
      </c>
      <c r="G28" s="24">
        <f t="shared" si="4"/>
        <v>1800.2</v>
      </c>
      <c r="H28" s="24">
        <f t="shared" si="4"/>
        <v>63.860000000000007</v>
      </c>
      <c r="I28" s="24">
        <f t="shared" si="4"/>
        <v>56.07</v>
      </c>
      <c r="J28" s="24">
        <f t="shared" si="4"/>
        <v>234.52999999999997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</cp:lastModifiedBy>
  <cp:lastPrinted>2024-06-04T05:17:32Z</cp:lastPrinted>
  <dcterms:created xsi:type="dcterms:W3CDTF">2015-06-05T18:19:34Z</dcterms:created>
  <dcterms:modified xsi:type="dcterms:W3CDTF">2024-06-10T17:11:31Z</dcterms:modified>
</cp:coreProperties>
</file>